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10" windowWidth="11340" windowHeight="6165"/>
  </bookViews>
  <sheets>
    <sheet name="C.d.c. spesa corr def" sheetId="14" r:id="rId1"/>
  </sheets>
  <definedNames>
    <definedName name="_xlnm._FilterDatabase" localSheetId="0" hidden="1">'C.d.c. spesa corr def'!$A$4:$AQ$65</definedName>
    <definedName name="_Order1" localSheetId="0" hidden="1">255</definedName>
    <definedName name="_xlnm.Print_Area" localSheetId="0">'C.d.c. spesa corr def'!$A$1:$D$65</definedName>
    <definedName name="_xlnm.Print_Titles" localSheetId="0">'C.d.c. spesa corr def'!$3:$4</definedName>
  </definedNames>
  <calcPr calcId="144525"/>
</workbook>
</file>

<file path=xl/calcChain.xml><?xml version="1.0" encoding="utf-8"?>
<calcChain xmlns="http://schemas.openxmlformats.org/spreadsheetml/2006/main">
  <c r="D65" i="14" l="1"/>
  <c r="C65" i="14"/>
  <c r="B65" i="14"/>
  <c r="D68" i="14" l="1"/>
</calcChain>
</file>

<file path=xl/sharedStrings.xml><?xml version="1.0" encoding="utf-8"?>
<sst xmlns="http://schemas.openxmlformats.org/spreadsheetml/2006/main" count="66" uniqueCount="66">
  <si>
    <t>Funzioni generali di amministrazione, di gestione e di controllo</t>
  </si>
  <si>
    <t>Organi istituzionali, partecipazione e decentramento</t>
  </si>
  <si>
    <t>Stadio comunale, palazzo dello sport ed altri impianti</t>
  </si>
  <si>
    <t>Manifestazioni diverse nel settore sportivo e ricreativo</t>
  </si>
  <si>
    <t>Funzioni nel campo turistico</t>
  </si>
  <si>
    <t>Servizi turistici</t>
  </si>
  <si>
    <t>Funzioni nel campo della viabilità e dei trasporti</t>
  </si>
  <si>
    <t>Viabilità, circolazione stradale e servizi connessi</t>
  </si>
  <si>
    <t>Illuminazione pubblica e servizi connessi</t>
  </si>
  <si>
    <t>Trasporti pubblici locali e servizi connessi</t>
  </si>
  <si>
    <t>Funzioni riguardanti la gestione del territorio e dell'ambiente</t>
  </si>
  <si>
    <t>Urbanistica e gestione del territorio</t>
  </si>
  <si>
    <t>Edilizia residenziale pubblica locale e piani di edilizia economica-popolare</t>
  </si>
  <si>
    <t>Servizi di protezione civile</t>
  </si>
  <si>
    <t>Servizio idrico integrato</t>
  </si>
  <si>
    <t>Funzioni nel settore sociale</t>
  </si>
  <si>
    <t>Asili nido, servizi per l'infanzia e per i minori</t>
  </si>
  <si>
    <t>Servizi di prevenzione e riabilitazione</t>
  </si>
  <si>
    <t>Servizio necroscopico e cimiteriale</t>
  </si>
  <si>
    <t>Funzioni nel campo dello sviluppo economico</t>
  </si>
  <si>
    <t>Affissioni e pubblicità</t>
  </si>
  <si>
    <t>Servizi relativi all'industria</t>
  </si>
  <si>
    <t>Servizi relativi al commercio</t>
  </si>
  <si>
    <t>Servizi relativi all'artigianato</t>
  </si>
  <si>
    <t>Servizi relativi all'agricoltura</t>
  </si>
  <si>
    <t>Funzioni relative a servizi produttivi</t>
  </si>
  <si>
    <t>Assistenza, beneficienza pubblica e servizi diversi alla persona</t>
  </si>
  <si>
    <t xml:space="preserve">Segreteria generale, personale e organizzazione </t>
  </si>
  <si>
    <t>Gestione delle entrate tributarie e servizi fiscali</t>
  </si>
  <si>
    <t>Gestione dei beni demaniali e patrimoniali</t>
  </si>
  <si>
    <t>Ufficio tecnico</t>
  </si>
  <si>
    <t>Anagrafe, stato civile, elettorale, leva e servizio statistico</t>
  </si>
  <si>
    <t>Altri servizi generali</t>
  </si>
  <si>
    <t>Funzioni relative alla giustizia</t>
  </si>
  <si>
    <t>Uffici giudiziari</t>
  </si>
  <si>
    <t>Funzioni di polizia locale</t>
  </si>
  <si>
    <t>Polizia municipale</t>
  </si>
  <si>
    <t>Polizia commerciale</t>
  </si>
  <si>
    <t>Polizia amministrativa</t>
  </si>
  <si>
    <t>Funzioni di istruzione pubblica</t>
  </si>
  <si>
    <t>Scuola materna</t>
  </si>
  <si>
    <t>Assistenza scolastica, trasporto, refezione ed altri servizi</t>
  </si>
  <si>
    <t>Funzioni relative alla cultura ed ai beni culturali</t>
  </si>
  <si>
    <t>Biblioteche musei e pinacoteche</t>
  </si>
  <si>
    <t>Teatri, attività culturali e servizi diversi nel settore culturale</t>
  </si>
  <si>
    <t>Funzioni nel settore sportivo e ricreativo</t>
  </si>
  <si>
    <t>Manifestazioni turistiche</t>
  </si>
  <si>
    <t>Gestione economica, finanziaria, programmazione, provveditorato e controllo di gestione</t>
  </si>
  <si>
    <t>Parchi e servizi per la tutela ambientale del verde, altri servizi relativi al territorio ed all'ambiente</t>
  </si>
  <si>
    <t>Servizi</t>
  </si>
  <si>
    <t>TOTALE GENERALE</t>
  </si>
  <si>
    <t>Spesa complessiva</t>
  </si>
  <si>
    <t>di cui: personale</t>
  </si>
  <si>
    <t>di cui: altro</t>
  </si>
  <si>
    <t>Istruzione elementare</t>
  </si>
  <si>
    <t>Istruzione media</t>
  </si>
  <si>
    <t>Istruzione secondaria superiore</t>
  </si>
  <si>
    <t>Piscine comunali</t>
  </si>
  <si>
    <t>Servizio smaltimento rifituti</t>
  </si>
  <si>
    <t>Fiere, mercati, e servizi connessi</t>
  </si>
  <si>
    <t>Distribuzione gas</t>
  </si>
  <si>
    <t>Centrale del latte</t>
  </si>
  <si>
    <t>Distribuzione energia elettrica</t>
  </si>
  <si>
    <t>Farmacie</t>
  </si>
  <si>
    <t>Strutture residenziali e ricovero per anziani</t>
  </si>
  <si>
    <t>Spesa corrente per servizi  anno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</si>
</sst>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43" fontId="0" fillId="0" borderId="0" xfId="1" applyFont="1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 applyFill="1" applyAlignment="1">
      <alignment vertical="center"/>
    </xf>
    <xf numFmtId="0" fontId="0" fillId="3" borderId="0" xfId="0" applyFill="1" applyAlignment="1">
      <alignment vertical="center"/>
    </xf>
    <xf numFmtId="0" fontId="7" fillId="3" borderId="0" xfId="0" applyFont="1" applyFill="1"/>
    <xf numFmtId="43" fontId="0" fillId="0" borderId="0" xfId="0" applyNumberFormat="1" applyFill="1" applyAlignment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43" fontId="4" fillId="3" borderId="0" xfId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43" fontId="0" fillId="3" borderId="2" xfId="1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/>
    </xf>
    <xf numFmtId="0" fontId="0" fillId="0" borderId="2" xfId="0" applyFill="1" applyBorder="1" applyAlignment="1">
      <alignment vertic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5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horizontal="right" vertical="center"/>
    </xf>
    <xf numFmtId="43" fontId="4" fillId="5" borderId="5" xfId="1" applyFont="1" applyFill="1" applyBorder="1" applyAlignment="1">
      <alignment vertical="center"/>
    </xf>
  </cellXfs>
  <cellStyles count="3">
    <cellStyle name="Migliaia" xfId="1" builtinId="3"/>
    <cellStyle name="Non_definito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Q134"/>
  <sheetViews>
    <sheetView tabSelected="1" defaultGridColor="0" colorId="22" zoomScale="75" zoomScaleNormal="75" workbookViewId="0">
      <pane xSplit="1" ySplit="4" topLeftCell="B26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9.77734375" defaultRowHeight="15" x14ac:dyDescent="0.2"/>
  <cols>
    <col min="1" max="1" width="83.77734375" style="4" customWidth="1"/>
    <col min="2" max="2" width="16.5546875" style="4" customWidth="1"/>
    <col min="3" max="3" width="17.88671875" style="5" customWidth="1"/>
    <col min="4" max="4" width="16.33203125" style="3" customWidth="1"/>
    <col min="5" max="6" width="14" style="3" bestFit="1" customWidth="1"/>
    <col min="7" max="43" width="9.77734375" style="3"/>
  </cols>
  <sheetData>
    <row r="1" spans="1:43" ht="23.25" x14ac:dyDescent="0.35">
      <c r="A1" s="13" t="s">
        <v>65</v>
      </c>
    </row>
    <row r="2" spans="1:43" x14ac:dyDescent="0.2">
      <c r="B2" s="27"/>
      <c r="C2" s="27"/>
      <c r="D2" s="27"/>
    </row>
    <row r="3" spans="1:43" s="1" customFormat="1" ht="25.5" customHeight="1" x14ac:dyDescent="0.2">
      <c r="A3" s="25" t="s">
        <v>49</v>
      </c>
      <c r="B3" s="28" t="s">
        <v>51</v>
      </c>
      <c r="C3" s="28" t="s">
        <v>52</v>
      </c>
      <c r="D3" s="28" t="s">
        <v>53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7" customFormat="1" ht="15" customHeight="1" x14ac:dyDescent="0.2">
      <c r="A4" s="26"/>
      <c r="B4" s="29"/>
      <c r="C4" s="29"/>
      <c r="D4" s="2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7" customFormat="1" ht="18" x14ac:dyDescent="0.2">
      <c r="A5" s="17" t="s">
        <v>0</v>
      </c>
      <c r="B5" s="23"/>
      <c r="C5" s="23"/>
      <c r="D5" s="2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7" customFormat="1" ht="15.75" x14ac:dyDescent="0.2">
      <c r="A6" s="18" t="s">
        <v>1</v>
      </c>
      <c r="B6" s="19">
        <v>30248044.530000001</v>
      </c>
      <c r="C6" s="19">
        <v>15189825.68</v>
      </c>
      <c r="D6" s="19">
        <v>15058218.850000001</v>
      </c>
      <c r="E6" s="14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7" customFormat="1" ht="15.75" x14ac:dyDescent="0.2">
      <c r="A7" s="18" t="s">
        <v>27</v>
      </c>
      <c r="B7" s="19">
        <v>70387062.480000019</v>
      </c>
      <c r="C7" s="19">
        <v>40744497.740000002</v>
      </c>
      <c r="D7" s="19">
        <v>29642564.740000017</v>
      </c>
      <c r="E7" s="14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7" customFormat="1" ht="15.75" x14ac:dyDescent="0.2">
      <c r="A8" s="20" t="s">
        <v>47</v>
      </c>
      <c r="B8" s="19">
        <v>29327517.350000001</v>
      </c>
      <c r="C8" s="19">
        <v>7159691.5699999994</v>
      </c>
      <c r="D8" s="19">
        <v>22167825.780000001</v>
      </c>
      <c r="E8" s="14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7" customFormat="1" ht="15.75" x14ac:dyDescent="0.2">
      <c r="A9" s="18" t="s">
        <v>28</v>
      </c>
      <c r="B9" s="19">
        <v>37359132.209999993</v>
      </c>
      <c r="C9" s="19">
        <v>7334827.7300000004</v>
      </c>
      <c r="D9" s="19">
        <v>30024304.479999993</v>
      </c>
      <c r="E9" s="14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7" customFormat="1" ht="15.75" x14ac:dyDescent="0.2">
      <c r="A10" s="18" t="s">
        <v>29</v>
      </c>
      <c r="B10" s="19">
        <v>9955004.1399999987</v>
      </c>
      <c r="C10" s="19">
        <v>2128301.6</v>
      </c>
      <c r="D10" s="19">
        <v>7826702.5399999991</v>
      </c>
      <c r="E10" s="14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7" customFormat="1" ht="15.75" x14ac:dyDescent="0.2">
      <c r="A11" s="18" t="s">
        <v>30</v>
      </c>
      <c r="B11" s="19">
        <v>17915944.809999999</v>
      </c>
      <c r="C11" s="19">
        <v>14043101.970000001</v>
      </c>
      <c r="D11" s="19">
        <v>3872842.839999998</v>
      </c>
      <c r="E11" s="14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7" customFormat="1" ht="15.75" x14ac:dyDescent="0.2">
      <c r="A12" s="18" t="s">
        <v>31</v>
      </c>
      <c r="B12" s="19">
        <v>22914615.579999998</v>
      </c>
      <c r="C12" s="19">
        <v>14705256.279999999</v>
      </c>
      <c r="D12" s="19">
        <v>8209359.2999999989</v>
      </c>
      <c r="E12" s="14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7" customFormat="1" ht="15.75" x14ac:dyDescent="0.2">
      <c r="A13" s="18" t="s">
        <v>32</v>
      </c>
      <c r="B13" s="19">
        <v>50472353.939999998</v>
      </c>
      <c r="C13" s="19">
        <v>24217483.289999999</v>
      </c>
      <c r="D13" s="19">
        <v>26254870.649999999</v>
      </c>
      <c r="E13" s="14"/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7" customFormat="1" ht="18" x14ac:dyDescent="0.2">
      <c r="A14" s="21" t="s">
        <v>33</v>
      </c>
      <c r="B14" s="19"/>
      <c r="C14" s="19"/>
      <c r="D14" s="19"/>
      <c r="E14" s="14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7" customFormat="1" ht="15.75" x14ac:dyDescent="0.2">
      <c r="A15" s="18" t="s">
        <v>34</v>
      </c>
      <c r="B15" s="19">
        <v>23613511.75</v>
      </c>
      <c r="C15" s="19">
        <v>2633351.15</v>
      </c>
      <c r="D15" s="19">
        <v>20980160.600000001</v>
      </c>
      <c r="E15" s="14"/>
      <c r="F15" s="1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7" customFormat="1" ht="18" x14ac:dyDescent="0.2">
      <c r="A16" s="21" t="s">
        <v>35</v>
      </c>
      <c r="B16" s="19"/>
      <c r="C16" s="19"/>
      <c r="D16" s="19"/>
      <c r="E16" s="14"/>
      <c r="F16" s="1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7" customFormat="1" ht="15.75" x14ac:dyDescent="0.2">
      <c r="A17" s="18" t="s">
        <v>36</v>
      </c>
      <c r="B17" s="19">
        <v>163162450.97000003</v>
      </c>
      <c r="C17" s="19">
        <v>129113111.67</v>
      </c>
      <c r="D17" s="19">
        <v>34049339.300000027</v>
      </c>
      <c r="E17" s="14"/>
      <c r="F17" s="1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8" customFormat="1" ht="15.75" x14ac:dyDescent="0.2">
      <c r="A18" s="18" t="s">
        <v>37</v>
      </c>
      <c r="B18" s="19">
        <v>4163871.69</v>
      </c>
      <c r="C18" s="19">
        <v>3984405.57</v>
      </c>
      <c r="D18" s="19">
        <v>179466.12000000011</v>
      </c>
      <c r="E18" s="14"/>
      <c r="F18" s="1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8" customFormat="1" ht="15.75" x14ac:dyDescent="0.2">
      <c r="A19" s="18" t="s">
        <v>38</v>
      </c>
      <c r="B19" s="19">
        <v>21348159.050000001</v>
      </c>
      <c r="C19" s="19">
        <v>21001535.23</v>
      </c>
      <c r="D19" s="19">
        <v>346623.8200000003</v>
      </c>
      <c r="E19" s="14"/>
      <c r="F19" s="1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8" x14ac:dyDescent="0.2">
      <c r="A20" s="21" t="s">
        <v>39</v>
      </c>
      <c r="B20" s="19"/>
      <c r="C20" s="19"/>
      <c r="D20" s="19"/>
      <c r="E20" s="14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8" customFormat="1" ht="15.75" x14ac:dyDescent="0.2">
      <c r="A21" s="18" t="s">
        <v>40</v>
      </c>
      <c r="B21" s="19">
        <v>121853657.04000001</v>
      </c>
      <c r="C21" s="19">
        <v>88773408.650000006</v>
      </c>
      <c r="D21" s="19">
        <v>33080248.390000001</v>
      </c>
      <c r="E21" s="14"/>
      <c r="F21" s="1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8" customFormat="1" ht="15.75" x14ac:dyDescent="0.2">
      <c r="A22" s="18" t="s">
        <v>54</v>
      </c>
      <c r="B22" s="19">
        <v>24186672.57</v>
      </c>
      <c r="C22" s="19">
        <v>911095.45</v>
      </c>
      <c r="D22" s="19">
        <v>23275577.120000001</v>
      </c>
      <c r="E22" s="14"/>
      <c r="F22" s="1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8" customFormat="1" ht="15.75" x14ac:dyDescent="0.2">
      <c r="A23" s="18" t="s">
        <v>55</v>
      </c>
      <c r="B23" s="19">
        <v>12473375.17</v>
      </c>
      <c r="C23" s="19">
        <v>0</v>
      </c>
      <c r="D23" s="19">
        <v>12473375.17</v>
      </c>
      <c r="E23" s="14"/>
      <c r="F23" s="1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8" customFormat="1" ht="15.75" x14ac:dyDescent="0.2">
      <c r="A24" s="18" t="s">
        <v>56</v>
      </c>
      <c r="B24" s="19">
        <v>2568342.39</v>
      </c>
      <c r="C24" s="19">
        <v>0</v>
      </c>
      <c r="D24" s="19">
        <v>2568342.39</v>
      </c>
      <c r="E24" s="14"/>
      <c r="F24" s="1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15.75" x14ac:dyDescent="0.2">
      <c r="A25" s="18" t="s">
        <v>41</v>
      </c>
      <c r="B25" s="19">
        <v>96512701.470000014</v>
      </c>
      <c r="C25" s="19">
        <v>28194677.289999999</v>
      </c>
      <c r="D25" s="19">
        <v>68318024.180000007</v>
      </c>
      <c r="E25" s="14"/>
      <c r="F25" s="1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7" customFormat="1" ht="18" x14ac:dyDescent="0.2">
      <c r="A26" s="21" t="s">
        <v>42</v>
      </c>
      <c r="B26" s="19"/>
      <c r="C26" s="19"/>
      <c r="D26" s="19"/>
      <c r="E26" s="14"/>
      <c r="F26" s="1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7" customFormat="1" ht="15.75" x14ac:dyDescent="0.2">
      <c r="A27" s="18" t="s">
        <v>43</v>
      </c>
      <c r="B27" s="19">
        <v>52878594.159999996</v>
      </c>
      <c r="C27" s="19">
        <v>31264043.399999999</v>
      </c>
      <c r="D27" s="19">
        <v>21614550.759999998</v>
      </c>
      <c r="E27" s="14"/>
      <c r="F27" s="1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7" customFormat="1" ht="15.75" x14ac:dyDescent="0.2">
      <c r="A28" s="18" t="s">
        <v>44</v>
      </c>
      <c r="B28" s="19">
        <v>31677250.100000001</v>
      </c>
      <c r="C28" s="19">
        <v>4183674.18</v>
      </c>
      <c r="D28" s="19">
        <v>27493575.920000002</v>
      </c>
      <c r="E28" s="14"/>
      <c r="F28" s="1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10" customFormat="1" ht="18" x14ac:dyDescent="0.2">
      <c r="A29" s="21" t="s">
        <v>45</v>
      </c>
      <c r="B29" s="19"/>
      <c r="C29" s="19"/>
      <c r="D29" s="19"/>
      <c r="E29" s="14"/>
      <c r="F29" s="14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7" customFormat="1" ht="15.75" x14ac:dyDescent="0.2">
      <c r="A30" s="18" t="s">
        <v>57</v>
      </c>
      <c r="B30" s="19">
        <v>530217.93000000005</v>
      </c>
      <c r="C30" s="19">
        <v>0</v>
      </c>
      <c r="D30" s="19">
        <v>530217.93000000005</v>
      </c>
      <c r="E30" s="14"/>
      <c r="F30" s="1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7" customFormat="1" ht="15.75" x14ac:dyDescent="0.2">
      <c r="A31" s="18" t="s">
        <v>2</v>
      </c>
      <c r="B31" s="19">
        <v>13321659.800000001</v>
      </c>
      <c r="C31" s="19">
        <v>2855614.4</v>
      </c>
      <c r="D31" s="19">
        <v>10466045.4</v>
      </c>
      <c r="E31" s="14"/>
      <c r="F31" s="1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7" customFormat="1" ht="15.75" x14ac:dyDescent="0.2">
      <c r="A32" s="18" t="s">
        <v>3</v>
      </c>
      <c r="B32" s="19">
        <v>1300841.6499999999</v>
      </c>
      <c r="C32" s="19">
        <v>608429.68000000005</v>
      </c>
      <c r="D32" s="19">
        <v>692411.96999999986</v>
      </c>
      <c r="E32" s="14"/>
      <c r="F32" s="1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7" customFormat="1" ht="18" x14ac:dyDescent="0.2">
      <c r="A33" s="21" t="s">
        <v>4</v>
      </c>
      <c r="B33" s="19"/>
      <c r="C33" s="19"/>
      <c r="D33" s="19"/>
      <c r="E33" s="14"/>
      <c r="F33" s="1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7" customFormat="1" ht="15.75" x14ac:dyDescent="0.2">
      <c r="A34" s="18" t="s">
        <v>5</v>
      </c>
      <c r="B34" s="19">
        <v>3463182</v>
      </c>
      <c r="C34" s="19">
        <v>1829075.6099999999</v>
      </c>
      <c r="D34" s="19">
        <v>1634106.3900000001</v>
      </c>
      <c r="E34" s="14"/>
      <c r="F34" s="1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7" customFormat="1" ht="15.75" x14ac:dyDescent="0.2">
      <c r="A35" s="18" t="s">
        <v>46</v>
      </c>
      <c r="B35" s="19">
        <v>3220418.31</v>
      </c>
      <c r="C35" s="19">
        <v>800523.45</v>
      </c>
      <c r="D35" s="19">
        <v>2419894.8600000003</v>
      </c>
      <c r="E35" s="14"/>
      <c r="F35" s="1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7" customFormat="1" ht="18" x14ac:dyDescent="0.2">
      <c r="A36" s="21" t="s">
        <v>6</v>
      </c>
      <c r="B36" s="19"/>
      <c r="C36" s="19"/>
      <c r="D36" s="19"/>
      <c r="E36" s="14"/>
      <c r="F36" s="1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7" customFormat="1" ht="15.75" x14ac:dyDescent="0.2">
      <c r="A37" s="18" t="s">
        <v>7</v>
      </c>
      <c r="B37" s="19">
        <v>64889646.969999999</v>
      </c>
      <c r="C37" s="19">
        <v>10038302.75</v>
      </c>
      <c r="D37" s="19">
        <v>54851344.219999999</v>
      </c>
      <c r="E37" s="14"/>
      <c r="F37" s="1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7" customFormat="1" ht="15.75" x14ac:dyDescent="0.2">
      <c r="A38" s="18" t="s">
        <v>8</v>
      </c>
      <c r="B38" s="19">
        <v>26035221.039999999</v>
      </c>
      <c r="C38" s="19">
        <v>781427.07</v>
      </c>
      <c r="D38" s="19">
        <v>25253793.969999999</v>
      </c>
      <c r="E38" s="14"/>
      <c r="F38" s="1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7" customFormat="1" ht="15.75" x14ac:dyDescent="0.2">
      <c r="A39" s="18" t="s">
        <v>9</v>
      </c>
      <c r="B39" s="19">
        <v>716865427.6500001</v>
      </c>
      <c r="C39" s="19">
        <v>3882234.82</v>
      </c>
      <c r="D39" s="19">
        <v>712983192.83000004</v>
      </c>
      <c r="E39" s="14"/>
      <c r="F39" s="1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7" customFormat="1" ht="18" x14ac:dyDescent="0.2">
      <c r="A40" s="21" t="s">
        <v>10</v>
      </c>
      <c r="B40" s="19"/>
      <c r="C40" s="19"/>
      <c r="D40" s="19"/>
      <c r="E40" s="14"/>
      <c r="F40" s="1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7" customFormat="1" ht="15.75" x14ac:dyDescent="0.2">
      <c r="A41" s="18" t="s">
        <v>11</v>
      </c>
      <c r="B41" s="19">
        <v>42025056.68</v>
      </c>
      <c r="C41" s="19">
        <v>15822555.640000001</v>
      </c>
      <c r="D41" s="19">
        <v>26202501.039999999</v>
      </c>
      <c r="E41" s="14"/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6" customFormat="1" ht="15.75" x14ac:dyDescent="0.2">
      <c r="A42" s="18" t="s">
        <v>12</v>
      </c>
      <c r="B42" s="19">
        <v>68800867.769999996</v>
      </c>
      <c r="C42" s="19">
        <v>7131668.0499999998</v>
      </c>
      <c r="D42" s="19">
        <v>61669199.719999999</v>
      </c>
      <c r="E42" s="14"/>
      <c r="F42" s="14"/>
    </row>
    <row r="43" spans="1:43" s="6" customFormat="1" ht="15.75" x14ac:dyDescent="0.2">
      <c r="A43" s="18" t="s">
        <v>13</v>
      </c>
      <c r="B43" s="19">
        <v>1092614.49</v>
      </c>
      <c r="C43" s="19">
        <v>706581.73</v>
      </c>
      <c r="D43" s="19">
        <v>386032.76</v>
      </c>
      <c r="E43" s="14"/>
      <c r="F43" s="14"/>
    </row>
    <row r="44" spans="1:43" s="6" customFormat="1" ht="15.75" x14ac:dyDescent="0.2">
      <c r="A44" s="18" t="s">
        <v>14</v>
      </c>
      <c r="B44" s="19">
        <v>7590216.1200000001</v>
      </c>
      <c r="C44" s="19">
        <v>314974.25</v>
      </c>
      <c r="D44" s="19">
        <v>7275241.8700000001</v>
      </c>
      <c r="E44" s="14"/>
      <c r="F44" s="14"/>
    </row>
    <row r="45" spans="1:43" s="6" customFormat="1" ht="15.75" x14ac:dyDescent="0.2">
      <c r="A45" s="18" t="s">
        <v>58</v>
      </c>
      <c r="B45" s="19">
        <v>278460015.91000003</v>
      </c>
      <c r="C45" s="19">
        <v>0</v>
      </c>
      <c r="D45" s="19">
        <v>278460015.91000003</v>
      </c>
      <c r="E45" s="14"/>
      <c r="F45" s="14"/>
    </row>
    <row r="46" spans="1:43" s="6" customFormat="1" ht="15.75" x14ac:dyDescent="0.2">
      <c r="A46" s="22" t="s">
        <v>48</v>
      </c>
      <c r="B46" s="19">
        <v>34867432.299999997</v>
      </c>
      <c r="C46" s="19">
        <v>5099171.3600000003</v>
      </c>
      <c r="D46" s="19">
        <v>29768260.939999998</v>
      </c>
      <c r="E46" s="14"/>
      <c r="F46" s="14"/>
    </row>
    <row r="47" spans="1:43" s="6" customFormat="1" ht="18" x14ac:dyDescent="0.2">
      <c r="A47" s="21" t="s">
        <v>15</v>
      </c>
      <c r="B47" s="19"/>
      <c r="C47" s="19"/>
      <c r="D47" s="19"/>
      <c r="E47" s="14"/>
      <c r="F47" s="14"/>
    </row>
    <row r="48" spans="1:43" s="6" customFormat="1" ht="15.75" x14ac:dyDescent="0.2">
      <c r="A48" s="18" t="s">
        <v>16</v>
      </c>
      <c r="B48" s="19">
        <v>138006425.25999999</v>
      </c>
      <c r="C48" s="19">
        <v>55290396.810000002</v>
      </c>
      <c r="D48" s="19">
        <v>82716028.449999988</v>
      </c>
      <c r="E48" s="14"/>
      <c r="F48" s="14"/>
    </row>
    <row r="49" spans="1:43" s="6" customFormat="1" ht="15.75" x14ac:dyDescent="0.2">
      <c r="A49" s="18" t="s">
        <v>17</v>
      </c>
      <c r="B49" s="19">
        <v>2916568.92</v>
      </c>
      <c r="C49" s="19">
        <v>2741073.56</v>
      </c>
      <c r="D49" s="19">
        <v>175495.35999999987</v>
      </c>
      <c r="E49" s="14"/>
      <c r="F49" s="14"/>
    </row>
    <row r="50" spans="1:43" s="6" customFormat="1" ht="15.75" x14ac:dyDescent="0.2">
      <c r="A50" s="18" t="s">
        <v>64</v>
      </c>
      <c r="B50" s="19">
        <v>64708473.689999998</v>
      </c>
      <c r="C50" s="19">
        <v>796910.12</v>
      </c>
      <c r="D50" s="19">
        <v>63911563.57</v>
      </c>
      <c r="E50" s="14"/>
      <c r="F50" s="14"/>
    </row>
    <row r="51" spans="1:43" s="6" customFormat="1" ht="15.75" x14ac:dyDescent="0.2">
      <c r="A51" s="18" t="s">
        <v>26</v>
      </c>
      <c r="B51" s="19">
        <v>173067826.93000001</v>
      </c>
      <c r="C51" s="19">
        <v>35019508.159999996</v>
      </c>
      <c r="D51" s="19">
        <v>138048318.77000001</v>
      </c>
      <c r="E51" s="14"/>
      <c r="F51" s="14"/>
    </row>
    <row r="52" spans="1:43" s="6" customFormat="1" ht="15.75" x14ac:dyDescent="0.2">
      <c r="A52" s="18" t="s">
        <v>18</v>
      </c>
      <c r="B52" s="19">
        <v>18627005.09</v>
      </c>
      <c r="C52" s="19">
        <v>9549366.4100000001</v>
      </c>
      <c r="D52" s="19">
        <v>9077638.6799999997</v>
      </c>
      <c r="E52" s="14"/>
      <c r="F52" s="14"/>
    </row>
    <row r="53" spans="1:43" s="7" customFormat="1" ht="18" x14ac:dyDescent="0.2">
      <c r="A53" s="21" t="s">
        <v>19</v>
      </c>
      <c r="B53" s="19"/>
      <c r="C53" s="19"/>
      <c r="D53" s="19"/>
      <c r="E53" s="14"/>
      <c r="F53" s="1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7" customFormat="1" ht="15.75" x14ac:dyDescent="0.2">
      <c r="A54" s="18" t="s">
        <v>20</v>
      </c>
      <c r="B54" s="19">
        <v>3967061.5999999996</v>
      </c>
      <c r="C54" s="19">
        <v>2809936.09</v>
      </c>
      <c r="D54" s="19">
        <v>1157125.5099999998</v>
      </c>
      <c r="E54" s="14"/>
      <c r="F54" s="1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7" customFormat="1" ht="15.75" x14ac:dyDescent="0.2">
      <c r="A55" s="18" t="s">
        <v>59</v>
      </c>
      <c r="B55" s="19">
        <v>9396736.9900000002</v>
      </c>
      <c r="C55" s="19">
        <v>0</v>
      </c>
      <c r="D55" s="19">
        <v>9396736.9900000002</v>
      </c>
      <c r="E55" s="14"/>
      <c r="F55" s="1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7" customFormat="1" ht="15.75" x14ac:dyDescent="0.2">
      <c r="A56" s="18" t="s">
        <v>21</v>
      </c>
      <c r="B56" s="19">
        <v>806096.55999999994</v>
      </c>
      <c r="C56" s="19">
        <v>478894.24</v>
      </c>
      <c r="D56" s="19">
        <v>327202.31999999995</v>
      </c>
      <c r="E56" s="14"/>
      <c r="F56" s="1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7" customFormat="1" ht="15.75" x14ac:dyDescent="0.2">
      <c r="A57" s="18" t="s">
        <v>22</v>
      </c>
      <c r="B57" s="19">
        <v>7638803.5999999996</v>
      </c>
      <c r="C57" s="19">
        <v>4104977.5</v>
      </c>
      <c r="D57" s="19">
        <v>3533826.0999999996</v>
      </c>
      <c r="E57" s="14"/>
      <c r="F57" s="1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7" customFormat="1" ht="15.75" x14ac:dyDescent="0.2">
      <c r="A58" s="18" t="s">
        <v>23</v>
      </c>
      <c r="B58" s="19">
        <v>447226.8</v>
      </c>
      <c r="C58" s="19">
        <v>443679.67</v>
      </c>
      <c r="D58" s="19">
        <v>3547.1300000000047</v>
      </c>
      <c r="E58" s="14"/>
      <c r="F58" s="1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7" customFormat="1" ht="15.75" x14ac:dyDescent="0.2">
      <c r="A59" s="18" t="s">
        <v>24</v>
      </c>
      <c r="B59" s="19">
        <v>238439.52</v>
      </c>
      <c r="C59" s="19">
        <v>225629.02</v>
      </c>
      <c r="D59" s="19">
        <v>12810.5</v>
      </c>
      <c r="E59" s="14"/>
      <c r="F59" s="1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7" customFormat="1" ht="18" x14ac:dyDescent="0.2">
      <c r="A60" s="21" t="s">
        <v>25</v>
      </c>
      <c r="B60" s="19"/>
      <c r="C60" s="19"/>
      <c r="D60" s="19"/>
      <c r="E60" s="14"/>
      <c r="F60" s="1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7" customFormat="1" ht="15.75" x14ac:dyDescent="0.2">
      <c r="A61" s="18" t="s">
        <v>60</v>
      </c>
      <c r="B61" s="19">
        <v>2436.0700000000002</v>
      </c>
      <c r="C61" s="19">
        <v>0</v>
      </c>
      <c r="D61" s="19">
        <v>2436.0700000000002</v>
      </c>
      <c r="E61" s="14"/>
      <c r="F61" s="1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7" customFormat="1" ht="15.75" x14ac:dyDescent="0.2">
      <c r="A62" s="18" t="s">
        <v>61</v>
      </c>
      <c r="B62" s="19">
        <v>0</v>
      </c>
      <c r="C62" s="19">
        <v>0</v>
      </c>
      <c r="D62" s="19">
        <v>0</v>
      </c>
      <c r="E62" s="14"/>
      <c r="F62" s="14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7" customFormat="1" ht="15.75" x14ac:dyDescent="0.2">
      <c r="A63" s="18" t="s">
        <v>62</v>
      </c>
      <c r="B63" s="19">
        <v>0</v>
      </c>
      <c r="C63" s="19">
        <v>0</v>
      </c>
      <c r="D63" s="19">
        <v>0</v>
      </c>
      <c r="E63" s="14"/>
      <c r="F63" s="1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7" customFormat="1" ht="15.75" x14ac:dyDescent="0.2">
      <c r="A64" s="18" t="s">
        <v>63</v>
      </c>
      <c r="B64" s="19">
        <v>0</v>
      </c>
      <c r="C64" s="19">
        <v>0</v>
      </c>
      <c r="D64" s="19">
        <v>0</v>
      </c>
      <c r="E64" s="14"/>
      <c r="F64" s="14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7" customFormat="1" ht="31.9" customHeight="1" x14ac:dyDescent="0.2">
      <c r="A65" s="30" t="s">
        <v>50</v>
      </c>
      <c r="B65" s="31">
        <f>SUM(B5:B64)</f>
        <v>2505304181.0499997</v>
      </c>
      <c r="C65" s="31">
        <f>SUM(C5:C64)</f>
        <v>596913218.83999979</v>
      </c>
      <c r="D65" s="31">
        <f>SUM(D5:D64)</f>
        <v>1908390962.2099998</v>
      </c>
      <c r="E65" s="14"/>
      <c r="F65" s="1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12" customFormat="1" ht="31.9" customHeight="1" x14ac:dyDescent="0.2">
      <c r="A66" s="15"/>
      <c r="B66" s="16"/>
      <c r="C66" s="16"/>
      <c r="D66" s="16"/>
    </row>
    <row r="67" spans="1:43" s="12" customFormat="1" ht="31.9" customHeight="1" x14ac:dyDescent="0.2">
      <c r="A67" s="15"/>
      <c r="B67" s="16"/>
      <c r="C67" s="16"/>
      <c r="D67" s="16"/>
    </row>
    <row r="68" spans="1:43" s="7" customFormat="1" x14ac:dyDescent="0.2">
      <c r="A68" s="12"/>
      <c r="B68" s="12"/>
      <c r="C68" s="11"/>
      <c r="D68" s="14">
        <f>C65+D65-B65</f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7" customFormat="1" ht="164.25" customHeight="1" x14ac:dyDescent="0.2">
      <c r="A69" s="12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7" customFormat="1" x14ac:dyDescent="0.2">
      <c r="A70" s="12"/>
      <c r="B70" s="12"/>
      <c r="C70" s="1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s="7" customFormat="1" x14ac:dyDescent="0.2">
      <c r="A71" s="12"/>
      <c r="B71" s="12"/>
      <c r="C71" s="1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s="7" customFormat="1" x14ac:dyDescent="0.2">
      <c r="A72" s="12"/>
      <c r="B72" s="12"/>
      <c r="C72" s="1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7" customFormat="1" x14ac:dyDescent="0.2">
      <c r="A73" s="12"/>
      <c r="B73" s="12"/>
      <c r="C73" s="1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7" customFormat="1" x14ac:dyDescent="0.2">
      <c r="A74" s="12"/>
      <c r="B74" s="12"/>
      <c r="C74" s="1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7" customFormat="1" x14ac:dyDescent="0.2">
      <c r="A75" s="12"/>
      <c r="B75" s="12"/>
      <c r="C75" s="1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7" customFormat="1" x14ac:dyDescent="0.2">
      <c r="A76" s="12"/>
      <c r="B76" s="12"/>
      <c r="C76" s="1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7" customFormat="1" x14ac:dyDescent="0.2">
      <c r="A77" s="12"/>
      <c r="B77" s="12"/>
      <c r="C77" s="1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7" customFormat="1" x14ac:dyDescent="0.2">
      <c r="A78" s="12"/>
      <c r="B78" s="12"/>
      <c r="C78" s="1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7" customFormat="1" x14ac:dyDescent="0.2">
      <c r="A79" s="12"/>
      <c r="B79" s="12"/>
      <c r="C79" s="1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7" customFormat="1" x14ac:dyDescent="0.2">
      <c r="A80" s="12"/>
      <c r="B80" s="12"/>
      <c r="C80" s="1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7" customFormat="1" x14ac:dyDescent="0.2">
      <c r="A81" s="12"/>
      <c r="B81" s="12"/>
      <c r="C81" s="1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7" customFormat="1" x14ac:dyDescent="0.2">
      <c r="A82" s="12"/>
      <c r="B82" s="12"/>
      <c r="C82" s="1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7" customFormat="1" x14ac:dyDescent="0.2">
      <c r="A83" s="12"/>
      <c r="B83" s="12"/>
      <c r="C83" s="1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7" customFormat="1" x14ac:dyDescent="0.2">
      <c r="A84" s="12"/>
      <c r="B84" s="12"/>
      <c r="C84" s="1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7" customFormat="1" x14ac:dyDescent="0.2">
      <c r="A85" s="12"/>
      <c r="B85" s="12"/>
      <c r="C85" s="1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7" customFormat="1" x14ac:dyDescent="0.2">
      <c r="A86" s="12"/>
      <c r="B86" s="12"/>
      <c r="C86" s="1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7" customFormat="1" x14ac:dyDescent="0.2">
      <c r="A87" s="12"/>
      <c r="B87" s="12"/>
      <c r="C87" s="1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7" customFormat="1" x14ac:dyDescent="0.2">
      <c r="A88" s="12"/>
      <c r="B88" s="12"/>
      <c r="C88" s="1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7" customFormat="1" x14ac:dyDescent="0.2">
      <c r="A89" s="12"/>
      <c r="B89" s="12"/>
      <c r="C89" s="1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7" customFormat="1" x14ac:dyDescent="0.2">
      <c r="A90" s="12"/>
      <c r="B90" s="12"/>
      <c r="C90" s="1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7" customFormat="1" x14ac:dyDescent="0.2">
      <c r="A91" s="12"/>
      <c r="B91" s="12"/>
      <c r="C91" s="1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7" customFormat="1" x14ac:dyDescent="0.2">
      <c r="A92" s="12"/>
      <c r="B92" s="12"/>
      <c r="C92" s="1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7" customFormat="1" x14ac:dyDescent="0.2">
      <c r="A93" s="12"/>
      <c r="B93" s="12"/>
      <c r="C93" s="1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7" customFormat="1" x14ac:dyDescent="0.2">
      <c r="A94" s="12"/>
      <c r="B94" s="12"/>
      <c r="C94" s="1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7" customFormat="1" x14ac:dyDescent="0.2">
      <c r="A95" s="12"/>
      <c r="B95" s="12"/>
      <c r="C95" s="1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7" customFormat="1" x14ac:dyDescent="0.2">
      <c r="A96" s="12"/>
      <c r="B96" s="12"/>
      <c r="C96" s="1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7" customFormat="1" x14ac:dyDescent="0.2">
      <c r="A97" s="12"/>
      <c r="B97" s="12"/>
      <c r="C97" s="1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7" customFormat="1" x14ac:dyDescent="0.2">
      <c r="A98" s="12"/>
      <c r="B98" s="12"/>
      <c r="C98" s="1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7" customFormat="1" x14ac:dyDescent="0.2">
      <c r="A99" s="12"/>
      <c r="B99" s="12"/>
      <c r="C99" s="1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7" customFormat="1" x14ac:dyDescent="0.2">
      <c r="A100" s="12"/>
      <c r="B100" s="12"/>
      <c r="C100" s="1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7" customFormat="1" x14ac:dyDescent="0.2">
      <c r="A101" s="12"/>
      <c r="B101" s="12"/>
      <c r="C101" s="1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7" customFormat="1" x14ac:dyDescent="0.2">
      <c r="A102" s="12"/>
      <c r="B102" s="12"/>
      <c r="C102" s="1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7" customFormat="1" x14ac:dyDescent="0.2">
      <c r="A103" s="12"/>
      <c r="B103" s="12"/>
      <c r="C103" s="1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7" customFormat="1" x14ac:dyDescent="0.2">
      <c r="A104" s="12"/>
      <c r="B104" s="12"/>
      <c r="C104" s="1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7" customFormat="1" x14ac:dyDescent="0.2">
      <c r="A105" s="12"/>
      <c r="B105" s="12"/>
      <c r="C105" s="1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7" customFormat="1" x14ac:dyDescent="0.2">
      <c r="A106" s="12"/>
      <c r="B106" s="12"/>
      <c r="C106" s="1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7" customFormat="1" x14ac:dyDescent="0.2">
      <c r="A107" s="12"/>
      <c r="B107" s="12"/>
      <c r="C107" s="1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7" customFormat="1" x14ac:dyDescent="0.2">
      <c r="A108" s="12"/>
      <c r="B108" s="12"/>
      <c r="C108" s="1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7" customFormat="1" x14ac:dyDescent="0.2">
      <c r="A109" s="12"/>
      <c r="B109" s="12"/>
      <c r="C109" s="1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7" customFormat="1" x14ac:dyDescent="0.2">
      <c r="A110" s="12"/>
      <c r="B110" s="12"/>
      <c r="C110" s="1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7" customFormat="1" x14ac:dyDescent="0.2">
      <c r="A111" s="12"/>
      <c r="B111" s="12"/>
      <c r="C111" s="1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7" customFormat="1" x14ac:dyDescent="0.2">
      <c r="A112" s="12"/>
      <c r="B112" s="12"/>
      <c r="C112" s="1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7" customFormat="1" x14ac:dyDescent="0.2">
      <c r="A113" s="12"/>
      <c r="B113" s="12"/>
      <c r="C113" s="1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7" customFormat="1" x14ac:dyDescent="0.2">
      <c r="A114" s="12"/>
      <c r="B114" s="12"/>
      <c r="C114" s="1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7" customFormat="1" x14ac:dyDescent="0.2">
      <c r="A115" s="12"/>
      <c r="B115" s="12"/>
      <c r="C115" s="1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7" customFormat="1" x14ac:dyDescent="0.2">
      <c r="A116" s="12"/>
      <c r="B116" s="12"/>
      <c r="C116" s="1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7" customFormat="1" x14ac:dyDescent="0.2">
      <c r="A117" s="12"/>
      <c r="B117" s="12"/>
      <c r="C117" s="1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7" customFormat="1" x14ac:dyDescent="0.2">
      <c r="A118" s="12"/>
      <c r="B118" s="12"/>
      <c r="C118" s="1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7" customFormat="1" x14ac:dyDescent="0.2">
      <c r="A119" s="12"/>
      <c r="B119" s="12"/>
      <c r="C119" s="1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7" customFormat="1" x14ac:dyDescent="0.2">
      <c r="A120" s="12"/>
      <c r="B120" s="12"/>
      <c r="C120" s="1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7" customFormat="1" x14ac:dyDescent="0.2">
      <c r="A121" s="12"/>
      <c r="B121" s="12"/>
      <c r="C121" s="1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7" customFormat="1" x14ac:dyDescent="0.2">
      <c r="A122" s="12"/>
      <c r="B122" s="12"/>
      <c r="C122" s="1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7" customFormat="1" x14ac:dyDescent="0.2">
      <c r="A123" s="12"/>
      <c r="B123" s="12"/>
      <c r="C123" s="1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7" customFormat="1" x14ac:dyDescent="0.2">
      <c r="A124" s="12"/>
      <c r="B124" s="12"/>
      <c r="C124" s="1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7" customFormat="1" x14ac:dyDescent="0.2">
      <c r="A125" s="12"/>
      <c r="B125" s="12"/>
      <c r="C125" s="1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7" customFormat="1" x14ac:dyDescent="0.2">
      <c r="A126" s="12"/>
      <c r="B126" s="12"/>
      <c r="C126" s="1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7" customFormat="1" x14ac:dyDescent="0.2">
      <c r="A127" s="12"/>
      <c r="B127" s="12"/>
      <c r="C127" s="1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7" customFormat="1" x14ac:dyDescent="0.2">
      <c r="A128" s="12"/>
      <c r="B128" s="12"/>
      <c r="C128" s="1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7" customFormat="1" x14ac:dyDescent="0.2">
      <c r="A129" s="12"/>
      <c r="B129" s="12"/>
      <c r="C129" s="1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7" customFormat="1" x14ac:dyDescent="0.2">
      <c r="A130" s="12"/>
      <c r="B130" s="12"/>
      <c r="C130" s="1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7" customFormat="1" x14ac:dyDescent="0.2">
      <c r="A131" s="12"/>
      <c r="B131" s="12"/>
      <c r="C131" s="1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7" customFormat="1" x14ac:dyDescent="0.2">
      <c r="A132" s="12"/>
      <c r="B132" s="12"/>
      <c r="C132" s="1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7" customFormat="1" x14ac:dyDescent="0.2">
      <c r="A133" s="12"/>
      <c r="B133" s="12"/>
      <c r="C133" s="1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s="7" customFormat="1" x14ac:dyDescent="0.2">
      <c r="A134" s="12"/>
      <c r="B134" s="12"/>
      <c r="C134" s="1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</sheetData>
  <mergeCells count="5">
    <mergeCell ref="A3:A4"/>
    <mergeCell ref="B3:B4"/>
    <mergeCell ref="C3:C4"/>
    <mergeCell ref="D3:D4"/>
    <mergeCell ref="B2:D2"/>
  </mergeCells>
  <printOptions horizontalCentered="1"/>
  <pageMargins left="0.19685039370078741" right="0.19685039370078741" top="0.31496062992125984" bottom="0.19685039370078741" header="0.51181102362204722" footer="0.15748031496062992"/>
  <pageSetup paperSize="9" scale="89" fitToHeight="3" orientation="landscape" r:id="rId1"/>
  <headerFooter alignWithMargins="0">
    <oddHeader>&amp;R&amp;"Arial,Grassetto"&amp;D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C.d.c. spesa corr def</vt:lpstr>
      <vt:lpstr>'C.d.c. spesa corr def'!Area_stampa</vt:lpstr>
      <vt:lpstr>'C.d.c. spesa corr def'!Titoli_stampa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Lena Grazia Maria</cp:lastModifiedBy>
  <cp:lastPrinted>2013-09-26T15:02:18Z</cp:lastPrinted>
  <dcterms:created xsi:type="dcterms:W3CDTF">2000-09-09T07:25:12Z</dcterms:created>
  <dcterms:modified xsi:type="dcterms:W3CDTF">2013-09-27T07:06:31Z</dcterms:modified>
</cp:coreProperties>
</file>